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nb\Desktop\"/>
    </mc:Choice>
  </mc:AlternateContent>
  <bookViews>
    <workbookView xWindow="0" yWindow="0" windowWidth="25200" windowHeight="11385"/>
  </bookViews>
  <sheets>
    <sheet name="Samlet" sheetId="8" r:id="rId1"/>
  </sheets>
  <definedNames>
    <definedName name="_xlnm.Print_Titles" localSheetId="0">Samlet!$1:$1</definedName>
  </definedNames>
  <calcPr calcId="152511"/>
</workbook>
</file>

<file path=xl/calcChain.xml><?xml version="1.0" encoding="utf-8"?>
<calcChain xmlns="http://schemas.openxmlformats.org/spreadsheetml/2006/main">
  <c r="D10" i="8" l="1"/>
  <c r="D14" i="8" l="1"/>
  <c r="D41" i="8" l="1"/>
  <c r="D26" i="8"/>
  <c r="D5" i="8"/>
  <c r="D3" i="8" s="1"/>
</calcChain>
</file>

<file path=xl/sharedStrings.xml><?xml version="1.0" encoding="utf-8"?>
<sst xmlns="http://schemas.openxmlformats.org/spreadsheetml/2006/main" count="48" uniqueCount="43">
  <si>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</si>
  <si>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</si>
  <si>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</si>
  <si>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</si>
  <si>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</si>
  <si>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</si>
  <si>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</si>
  <si>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</si>
  <si>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>Foreslås lagt i Kassen / Investeringspuljen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</si>
  <si>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</si>
  <si>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</si>
  <si>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</si>
  <si>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</si>
  <si>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</si>
  <si>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</si>
  <si>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</si>
  <si>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</si>
  <si>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</si>
  <si>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</si>
  <si>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Ønskes overført til 2018</t>
  </si>
  <si>
    <r>
      <t xml:space="preserve">Eksterne puljer/projekter </t>
    </r>
    <r>
      <rPr>
        <b/>
        <sz val="9"/>
        <color rgb="FF000000"/>
        <rFont val="Verdana"/>
        <family val="2"/>
      </rPr>
      <t>(tilbagebetales, hvis de ikke anvendes til formålet</t>
    </r>
    <r>
      <rPr>
        <b/>
        <sz val="11"/>
        <color rgb="FF000000"/>
        <rFont val="Verdana"/>
        <family val="2"/>
      </rPr>
      <t>)</t>
    </r>
  </si>
  <si>
    <t>11</t>
  </si>
  <si>
    <t>12</t>
  </si>
  <si>
    <t>13</t>
  </si>
  <si>
    <t>Vejbelysning, PC 5408000000</t>
  </si>
  <si>
    <t>Kollektiv trafik, PSP XG-50060-2, PC 5401000000</t>
  </si>
  <si>
    <t>Parkeringsvagt, PC 5406000000</t>
  </si>
  <si>
    <t xml:space="preserve">Driftsafdelingen - Ren by, PC 5409000000 </t>
  </si>
  <si>
    <t>Betalt parkering, PC 5404000000</t>
  </si>
  <si>
    <t>Vejdrift-vintervedligeholdelse, PC 5403000000</t>
  </si>
  <si>
    <t>Rottebekæmpelse, PSP XG-50379-1, PC 5407000000</t>
  </si>
  <si>
    <t>Veje og Parker, konto 79904002 med PSP XG-50481-1</t>
  </si>
  <si>
    <t>Landsbypuljer fordelt på landsbyerne, PSP XG-50482-1 til 5. PC 5411000000</t>
  </si>
  <si>
    <t>Miljøbeskyttelse, PC 5102000008</t>
  </si>
  <si>
    <t>Entreprenørgården, PC 5405000002</t>
  </si>
  <si>
    <t xml:space="preserve">Vandløb, strandområder, skove m.m. PC 5105000006 (Natur) </t>
  </si>
  <si>
    <t>1,2,3,5, 7,10, 12</t>
  </si>
  <si>
    <t>Almindelige tidsforskydninger</t>
  </si>
  <si>
    <t xml:space="preserve">Budget er nu i balance, taksten er reguleret for 2018 hvorfor der årligt vil blive afdraget på underskuddet </t>
  </si>
  <si>
    <t>Det er de 5 beboerforeninger der råder over midlerne og flere af dem har projekter i støbeskeen.</t>
  </si>
  <si>
    <t>Merforbruget er genereret i  2016 og 2017. I 2018 vil der kunne afdrages på merforbruget, således at der forventes balance i 2021.</t>
  </si>
  <si>
    <t>Merforbruget består af overført merforbrug fra tidligere år på 4,149 mio. kr. samt et merforbrug i 2017 på 1,752 mio. kr. Årsagen til merforbruget skyldes bl.a. et fald i antallet af passagerer samt at flere anvender rejsekort, hvor taksten for at rejse er lavere end ved kontantbilletter.</t>
  </si>
  <si>
    <t>Skal ses som et selvstændigt budget for vintervedligeholdelse. Mindreforbruget skal anvendes til reserve til en evt. kommmende streng vinter. Budgettet er udregnet efter en gennemsnitsvinter.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</si>
</sst>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view="pageLayout" topLeftCell="B1" zoomScaleNormal="100" workbookViewId="0">
      <selection activeCell="B1" sqref="B1"/>
    </sheetView>
  </sheetViews>
  <sheetFormatPr defaultColWidth="59.5703125" defaultRowHeight="12.75" x14ac:dyDescent="0.2"/>
  <cols>
    <col min="1" max="1" width="25.7109375" style="6" hidden="1" customWidth="1"/>
    <col min="2" max="2" width="6.7109375" style="6" customWidth="1"/>
    <col min="3" max="3" width="83.5703125" style="7" customWidth="1"/>
    <col min="4" max="4" width="16" style="7" customWidth="1"/>
    <col min="5" max="16384" width="59.570312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SUM(D5+D26+D41)</f>
        <v>4340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5" thickBot="1" x14ac:dyDescent="0.25">
      <c r="A5" s="8"/>
      <c r="B5" s="29"/>
      <c r="C5" s="23" t="s">
        <v>19</v>
      </c>
      <c r="D5" s="24">
        <f>SUM(D6:D25)</f>
        <v>4340</v>
      </c>
    </row>
    <row r="6" spans="1:4" ht="13.5" thickBot="1" x14ac:dyDescent="0.25">
      <c r="A6" s="4" t="s">
        <v>1</v>
      </c>
      <c r="B6" s="30" t="s">
        <v>9</v>
      </c>
      <c r="C6" s="11" t="s">
        <v>34</v>
      </c>
      <c r="D6" s="5">
        <v>-346</v>
      </c>
    </row>
    <row r="7" spans="1:4" ht="13.5" thickBot="1" x14ac:dyDescent="0.25">
      <c r="A7" s="4"/>
      <c r="B7" s="30" t="s">
        <v>10</v>
      </c>
      <c r="C7" s="11" t="s">
        <v>33</v>
      </c>
      <c r="D7" s="5">
        <v>-339</v>
      </c>
    </row>
    <row r="8" spans="1:4" ht="13.5" thickBot="1" x14ac:dyDescent="0.25">
      <c r="A8" s="4"/>
      <c r="B8" s="30" t="s">
        <v>11</v>
      </c>
      <c r="C8" s="11" t="s">
        <v>35</v>
      </c>
      <c r="D8" s="5">
        <v>-283</v>
      </c>
    </row>
    <row r="9" spans="1:4" ht="13.5" thickBot="1" x14ac:dyDescent="0.25">
      <c r="A9" s="4"/>
      <c r="B9" s="30" t="s">
        <v>12</v>
      </c>
      <c r="C9" s="11" t="s">
        <v>30</v>
      </c>
      <c r="D9" s="5">
        <v>2510</v>
      </c>
    </row>
    <row r="10" spans="1:4" ht="13.5" thickBot="1" x14ac:dyDescent="0.25">
      <c r="A10" s="4"/>
      <c r="B10" s="30" t="s">
        <v>13</v>
      </c>
      <c r="C10" s="11" t="s">
        <v>31</v>
      </c>
      <c r="D10" s="5">
        <f>450-161-217</f>
        <v>72</v>
      </c>
    </row>
    <row r="11" spans="1:4" ht="13.5" thickBot="1" x14ac:dyDescent="0.25">
      <c r="A11" s="4"/>
      <c r="B11" s="30" t="s">
        <v>14</v>
      </c>
      <c r="C11" s="11" t="s">
        <v>29</v>
      </c>
      <c r="D11" s="5">
        <v>-2933</v>
      </c>
    </row>
    <row r="12" spans="1:4" ht="13.5" thickBot="1" x14ac:dyDescent="0.25">
      <c r="A12" s="4"/>
      <c r="B12" s="30" t="s">
        <v>15</v>
      </c>
      <c r="C12" s="11" t="s">
        <v>28</v>
      </c>
      <c r="D12" s="5">
        <v>109</v>
      </c>
    </row>
    <row r="13" spans="1:4" ht="13.5" thickBot="1" x14ac:dyDescent="0.25">
      <c r="A13" s="4"/>
      <c r="B13" s="30" t="s">
        <v>16</v>
      </c>
      <c r="C13" s="11" t="s">
        <v>32</v>
      </c>
      <c r="D13" s="5">
        <v>-1228</v>
      </c>
    </row>
    <row r="14" spans="1:4" ht="13.5" thickBot="1" x14ac:dyDescent="0.25">
      <c r="A14" s="4"/>
      <c r="B14" s="30" t="s">
        <v>17</v>
      </c>
      <c r="C14" s="11" t="s">
        <v>25</v>
      </c>
      <c r="D14" s="5">
        <f>5963-61-1</f>
        <v>5901</v>
      </c>
    </row>
    <row r="15" spans="1:4" ht="13.5" thickBot="1" x14ac:dyDescent="0.25">
      <c r="A15" s="4"/>
      <c r="B15" s="30" t="s">
        <v>18</v>
      </c>
      <c r="C15" s="11" t="s">
        <v>26</v>
      </c>
      <c r="D15" s="5">
        <v>139</v>
      </c>
    </row>
    <row r="16" spans="1:4" ht="13.5" thickBot="1" x14ac:dyDescent="0.25">
      <c r="A16" s="4"/>
      <c r="B16" s="30" t="s">
        <v>21</v>
      </c>
      <c r="C16" s="11" t="s">
        <v>24</v>
      </c>
      <c r="D16" s="5">
        <v>1196</v>
      </c>
    </row>
    <row r="17" spans="1:4" ht="13.5" thickBot="1" x14ac:dyDescent="0.25">
      <c r="A17" s="4"/>
      <c r="B17" s="30" t="s">
        <v>22</v>
      </c>
      <c r="C17" s="11" t="s">
        <v>27</v>
      </c>
      <c r="D17" s="5">
        <v>-458</v>
      </c>
    </row>
    <row r="18" spans="1:4" ht="13.5" thickBot="1" x14ac:dyDescent="0.25">
      <c r="A18" s="4"/>
      <c r="B18" s="30" t="s">
        <v>23</v>
      </c>
      <c r="C18" s="11"/>
      <c r="D18" s="5"/>
    </row>
    <row r="19" spans="1:4" ht="45.75" thickBot="1" x14ac:dyDescent="0.25">
      <c r="A19" s="4"/>
      <c r="B19" s="30" t="s">
        <v>36</v>
      </c>
      <c r="C19" s="11" t="s">
        <v>37</v>
      </c>
      <c r="D19" s="5"/>
    </row>
    <row r="20" spans="1:4" ht="26.25" thickBot="1" x14ac:dyDescent="0.25">
      <c r="A20" s="4"/>
      <c r="B20" s="30" t="s">
        <v>12</v>
      </c>
      <c r="C20" s="11" t="s">
        <v>38</v>
      </c>
      <c r="D20" s="5"/>
    </row>
    <row r="21" spans="1:4" ht="39" thickBot="1" x14ac:dyDescent="0.25">
      <c r="A21" s="4"/>
      <c r="B21" s="30" t="s">
        <v>14</v>
      </c>
      <c r="C21" s="11" t="s">
        <v>42</v>
      </c>
      <c r="D21" s="5"/>
    </row>
    <row r="22" spans="1:4" ht="26.25" thickBot="1" x14ac:dyDescent="0.25">
      <c r="A22" s="4"/>
      <c r="B22" s="30" t="s">
        <v>16</v>
      </c>
      <c r="C22" s="11" t="s">
        <v>39</v>
      </c>
      <c r="D22" s="5"/>
    </row>
    <row r="23" spans="1:4" ht="51.75" thickBot="1" x14ac:dyDescent="0.25">
      <c r="A23" s="4"/>
      <c r="B23" s="32" t="s">
        <v>17</v>
      </c>
      <c r="C23" s="33" t="s">
        <v>41</v>
      </c>
      <c r="D23" s="5"/>
    </row>
    <row r="24" spans="1:4" ht="26.25" thickBot="1" x14ac:dyDescent="0.25">
      <c r="A24" s="4"/>
      <c r="B24" s="32" t="s">
        <v>21</v>
      </c>
      <c r="C24" s="33" t="s">
        <v>40</v>
      </c>
      <c r="D24" s="5"/>
    </row>
    <row r="25" spans="1:4" ht="13.5" thickBot="1" x14ac:dyDescent="0.25">
      <c r="A25" s="4"/>
      <c r="B25" s="1"/>
      <c r="C25" s="1"/>
      <c r="D25" s="5"/>
    </row>
    <row r="26" spans="1:4" ht="15" thickBot="1" x14ac:dyDescent="0.25">
      <c r="A26" s="4"/>
      <c r="B26" s="30"/>
      <c r="C26" s="23" t="s">
        <v>20</v>
      </c>
      <c r="D26" s="24">
        <f>SUM(D27:D40)</f>
        <v>0</v>
      </c>
    </row>
    <row r="27" spans="1:4" ht="13.5" thickBot="1" x14ac:dyDescent="0.25">
      <c r="A27" s="4"/>
      <c r="B27" s="30"/>
      <c r="C27" s="11"/>
      <c r="D27" s="5"/>
    </row>
    <row r="28" spans="1:4" ht="13.5" thickBot="1" x14ac:dyDescent="0.25">
      <c r="A28" s="4"/>
      <c r="B28" s="30"/>
      <c r="C28" s="11"/>
      <c r="D28" s="5"/>
    </row>
    <row r="29" spans="1:4" ht="13.5" thickBot="1" x14ac:dyDescent="0.25">
      <c r="A29" s="4"/>
      <c r="B29" s="30"/>
      <c r="C29" s="11"/>
      <c r="D29" s="5"/>
    </row>
    <row r="30" spans="1:4" ht="13.5" thickBot="1" x14ac:dyDescent="0.25">
      <c r="A30" s="4"/>
      <c r="B30" s="30"/>
      <c r="C30" s="11"/>
      <c r="D30" s="5"/>
    </row>
    <row r="31" spans="1:4" ht="13.5" thickBot="1" x14ac:dyDescent="0.25">
      <c r="A31" s="4"/>
      <c r="B31" s="30"/>
      <c r="C31" s="11"/>
      <c r="D31" s="5"/>
    </row>
    <row r="32" spans="1:4" ht="13.5" thickBot="1" x14ac:dyDescent="0.25">
      <c r="A32" s="4"/>
      <c r="B32" s="30"/>
      <c r="C32" s="11"/>
      <c r="D32" s="5"/>
    </row>
    <row r="33" spans="1:4" ht="13.5" thickBot="1" x14ac:dyDescent="0.25">
      <c r="A33" s="4"/>
      <c r="B33" s="30"/>
      <c r="C33" s="11"/>
      <c r="D33" s="5"/>
    </row>
    <row r="34" spans="1:4" ht="13.5" thickBot="1" x14ac:dyDescent="0.25">
      <c r="A34" s="4"/>
      <c r="B34" s="30"/>
      <c r="C34" s="11"/>
      <c r="D34" s="5"/>
    </row>
    <row r="35" spans="1:4" ht="13.5" thickBot="1" x14ac:dyDescent="0.25">
      <c r="A35" s="4"/>
      <c r="B35" s="30"/>
      <c r="C35" s="11"/>
      <c r="D35" s="5"/>
    </row>
    <row r="36" spans="1:4" ht="13.5" thickBot="1" x14ac:dyDescent="0.25">
      <c r="A36" s="4"/>
      <c r="B36" s="30"/>
      <c r="C36" s="11"/>
      <c r="D36" s="5"/>
    </row>
    <row r="37" spans="1:4" ht="13.5" thickBot="1" x14ac:dyDescent="0.25">
      <c r="A37" s="4"/>
      <c r="B37" s="30"/>
      <c r="C37" s="11"/>
      <c r="D37" s="5"/>
    </row>
    <row r="38" spans="1:4" ht="13.5" thickBot="1" x14ac:dyDescent="0.25">
      <c r="A38" s="4"/>
      <c r="B38" s="30"/>
      <c r="C38" s="11"/>
      <c r="D38" s="5"/>
    </row>
    <row r="39" spans="1:4" ht="13.5" thickBot="1" x14ac:dyDescent="0.25">
      <c r="A39" s="4"/>
      <c r="B39" s="30"/>
      <c r="C39" s="11"/>
      <c r="D39" s="5"/>
    </row>
    <row r="40" spans="1:4" ht="13.5" thickBot="1" x14ac:dyDescent="0.25">
      <c r="A40" s="4"/>
      <c r="B40" s="30"/>
      <c r="C40" s="11"/>
      <c r="D40" s="5"/>
    </row>
    <row r="41" spans="1:4" s="9" customFormat="1" ht="15" thickBot="1" x14ac:dyDescent="0.25">
      <c r="A41" s="8"/>
      <c r="B41" s="31"/>
      <c r="C41" s="25" t="s">
        <v>8</v>
      </c>
      <c r="D41" s="24">
        <f>SUM(D42:D66)</f>
        <v>0</v>
      </c>
    </row>
    <row r="42" spans="1:4" ht="13.5" thickBot="1" x14ac:dyDescent="0.25">
      <c r="B42" s="30"/>
      <c r="C42" s="11"/>
      <c r="D42" s="5"/>
    </row>
    <row r="43" spans="1:4" ht="13.5" thickBot="1" x14ac:dyDescent="0.25">
      <c r="B43" s="30"/>
      <c r="C43" s="11"/>
      <c r="D43" s="5"/>
    </row>
    <row r="44" spans="1:4" ht="13.5" thickBot="1" x14ac:dyDescent="0.25">
      <c r="A44" s="20"/>
      <c r="B44" s="30"/>
      <c r="C44" s="16"/>
      <c r="D44" s="17"/>
    </row>
    <row r="45" spans="1:4" ht="13.5" thickBot="1" x14ac:dyDescent="0.25">
      <c r="A45" s="20"/>
      <c r="B45" s="30"/>
      <c r="C45" s="16"/>
      <c r="D45" s="17"/>
    </row>
    <row r="46" spans="1:4" ht="13.5" thickBot="1" x14ac:dyDescent="0.25">
      <c r="A46" s="20"/>
      <c r="B46" s="30"/>
      <c r="C46" s="16"/>
      <c r="D46" s="17"/>
    </row>
    <row r="47" spans="1:4" ht="13.5" thickBot="1" x14ac:dyDescent="0.25">
      <c r="A47" s="20"/>
      <c r="B47" s="30"/>
      <c r="C47" s="11"/>
      <c r="D47" s="5"/>
    </row>
    <row r="48" spans="1:4" ht="13.5" thickBot="1" x14ac:dyDescent="0.25">
      <c r="A48" s="20"/>
      <c r="B48" s="30"/>
      <c r="C48" s="11"/>
      <c r="D48" s="5"/>
    </row>
    <row r="49" spans="1:4" ht="13.5" thickBot="1" x14ac:dyDescent="0.25">
      <c r="A49" s="20"/>
      <c r="B49" s="30"/>
      <c r="C49" s="16"/>
      <c r="D49" s="17"/>
    </row>
    <row r="50" spans="1:4" ht="13.5" thickBot="1" x14ac:dyDescent="0.25">
      <c r="A50" s="20"/>
      <c r="B50" s="30"/>
      <c r="C50" s="26"/>
      <c r="D50" s="5"/>
    </row>
    <row r="51" spans="1:4" ht="13.5" thickBot="1" x14ac:dyDescent="0.25">
      <c r="A51" s="20"/>
      <c r="B51" s="30"/>
      <c r="C51" s="11"/>
      <c r="D51" s="17"/>
    </row>
    <row r="52" spans="1:4" ht="13.5" thickBot="1" x14ac:dyDescent="0.25">
      <c r="B52" s="30"/>
      <c r="C52" s="11"/>
      <c r="D52" s="17"/>
    </row>
    <row r="53" spans="1:4" ht="13.5" thickBot="1" x14ac:dyDescent="0.25">
      <c r="B53" s="30"/>
      <c r="C53" s="11"/>
      <c r="D53" s="17"/>
    </row>
    <row r="54" spans="1:4" ht="13.5" thickBot="1" x14ac:dyDescent="0.25">
      <c r="B54" s="30"/>
      <c r="C54" s="11"/>
      <c r="D54" s="17"/>
    </row>
    <row r="55" spans="1:4" ht="13.5" thickBot="1" x14ac:dyDescent="0.25">
      <c r="B55" s="30"/>
      <c r="C55" s="11"/>
      <c r="D55" s="17"/>
    </row>
    <row r="56" spans="1:4" ht="13.5" thickBot="1" x14ac:dyDescent="0.25">
      <c r="A56" s="20"/>
      <c r="B56" s="30"/>
      <c r="C56" s="11"/>
      <c r="D56" s="5"/>
    </row>
    <row r="57" spans="1:4" ht="13.5" thickBot="1" x14ac:dyDescent="0.25">
      <c r="A57" s="20"/>
      <c r="B57" s="30"/>
      <c r="C57" s="11"/>
      <c r="D57" s="5"/>
    </row>
    <row r="58" spans="1:4" ht="13.5" thickBot="1" x14ac:dyDescent="0.25">
      <c r="A58" s="20"/>
      <c r="B58" s="30"/>
      <c r="C58" s="11"/>
      <c r="D58" s="5"/>
    </row>
    <row r="59" spans="1:4" ht="13.5" thickBot="1" x14ac:dyDescent="0.25">
      <c r="A59" s="20"/>
      <c r="B59" s="30"/>
      <c r="C59" s="11"/>
      <c r="D59" s="5"/>
    </row>
    <row r="60" spans="1:4" ht="13.5" thickBot="1" x14ac:dyDescent="0.25">
      <c r="A60" s="20"/>
      <c r="B60" s="30"/>
      <c r="C60" s="11"/>
      <c r="D60" s="5"/>
    </row>
    <row r="61" spans="1:4" ht="13.5" thickBot="1" x14ac:dyDescent="0.25">
      <c r="A61" s="20"/>
      <c r="B61" s="30"/>
      <c r="C61" s="11"/>
      <c r="D61" s="5"/>
    </row>
    <row r="62" spans="1:4" ht="13.5" thickBot="1" x14ac:dyDescent="0.25">
      <c r="A62" s="20"/>
      <c r="B62" s="30"/>
      <c r="C62" s="11"/>
      <c r="D62" s="5"/>
    </row>
    <row r="63" spans="1:4" ht="13.5" thickBot="1" x14ac:dyDescent="0.25">
      <c r="A63" s="20"/>
      <c r="B63" s="30"/>
      <c r="C63" s="16"/>
      <c r="D63" s="17"/>
    </row>
    <row r="64" spans="1:4" ht="13.5" thickBot="1" x14ac:dyDescent="0.25">
      <c r="A64" s="20"/>
      <c r="B64" s="30"/>
      <c r="C64" s="11"/>
      <c r="D64" s="5"/>
    </row>
    <row r="65" spans="1:4" ht="13.5" thickBot="1" x14ac:dyDescent="0.25">
      <c r="A65" s="20"/>
      <c r="B65" s="30"/>
      <c r="C65" s="11"/>
      <c r="D65" s="5"/>
    </row>
    <row r="66" spans="1:4" ht="13.5" thickBot="1" x14ac:dyDescent="0.25">
      <c r="A66" s="20"/>
      <c r="B66" s="30"/>
      <c r="C66" s="11"/>
      <c r="D66" s="5"/>
    </row>
    <row r="67" spans="1:4" ht="13.5" thickBot="1" x14ac:dyDescent="0.25">
      <c r="A67" s="20"/>
      <c r="B67" s="30"/>
      <c r="C67" s="11"/>
      <c r="D67" s="5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Kommune&amp;C&amp;"-,Fed"&amp;14Miljø- og Teknikudvalget &amp;"-,Normal"&amp;11
- specifikation af spar/lån 2017-2018&amp;R&amp;D</oddHeader>
    <oddFooter>&amp;R&amp;P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74E001594C04DB4A9779651545850965" ma:contentTypeVersion="3" ma:contentTypeDescription="" ma:contentTypeScope="" ma:versionID="0ab6362345dc817f34a1463cb85f0d5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50605-39EA-4D2B-9379-AC23596BFA1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B7F70B9-C8F8-4E21-B196-581859E0C9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Samlet</vt:lpstr>
      <vt:lpstr>Samlet!Udskriftstitler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Niels Bukh</cp:lastModifiedBy>
  <cp:lastPrinted>2018-01-16T08:50:06Z</cp:lastPrinted>
  <dcterms:created xsi:type="dcterms:W3CDTF">2015-02-04T14:00:38Z</dcterms:created>
  <dcterms:modified xsi:type="dcterms:W3CDTF">2018-02-26T09:32:00Z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0x0101008A75218AD9246A4490E08387CDA26B5F0074E001594C04DB4A9779651545850965</vt:lpwstr>
  </property>
</Properties>
</file>